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52\1 výzva\"/>
    </mc:Choice>
  </mc:AlternateContent>
  <xr:revisionPtr revIDLastSave="0" documentId="13_ncr:1_{A4C2EB24-A4D5-4B8C-A038-746D1282AE2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<sst xmlns="http://schemas.openxmlformats.org/spreadsheetml/2006/main" count="41" uniqueCount="39">
  <si>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</si>
  <si>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</si>
  <si>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</si>
  <si>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</si>
  <si>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</si>
  <si>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</si>
  <si>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</si>
  <si>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</si>
  <si>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</si>
  <si>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</si>
  <si>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</si>
  <si>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</si>
  <si>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</si>
  <si>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</si>
  <si>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</si>
  <si>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</si>
  <si>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</si>
  <si>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</si>
  <si>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</si>
  <si>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</si>
  <si>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</si>
  <si>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</si>
  <si>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</si>
  <si>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</si>
  <si>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</si>
  <si>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</si>
  <si>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</si>
  <si>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</si>
  <si>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</si>
  <si>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</si>
  <si>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r>
      <rPr>
        <b/>
        <sz val="11"/>
        <rFont val="Calibri"/>
        <family val="2"/>
        <charset val="238"/>
        <scheme val="minor"/>
      </rPr>
      <t>Termín dodání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</si>
  <si>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Samostatná faktura</t>
  </si>
  <si>
    <t>Příloha č. 2 Kupní smlouvy - technická specifikace
Audiovizuální technika (II.) 052 - 2023</t>
  </si>
  <si>
    <t>PhDr. Petr Simbartl, Ph.D.,
Tel.: 37763 3712,
735 713 978,
E-mail: simbartl@fzs.zcu.cz</t>
  </si>
  <si>
    <t>Husova 11,
301 00 Plzeň,
Fakulta zdravotnických studií,
posluchárna HJ 300</t>
  </si>
  <si>
    <t>Pokud financováno z projektových prostředků, pak ŘEŠITEL uvede: NÁZEV A ČÍSLO DOTAČNÍHO PROJEKTU</t>
  </si>
  <si>
    <t>Elektrické plátno 
do posluchárny HJ 300</t>
  </si>
  <si>
    <t>Včetně potřebné montáže na místě (výška cca 4 m), zprovoznění, zaškolení technika FZS.</t>
  </si>
  <si>
    <t>Elektrické plátno o min. rozměrech 400 x 250 cm s vypínacím mechanismem pro zajištění perfektní rovinnosti projekční plochy. Bezúdržbový, silný motor: 230V/50Hz. Předpokládá se 3-4 spuštění za den. 
Standardně připraveno pro přímou montáž na strop nebo na stěnu - zde pro přímé uchycení na již současné připravené nosníky z předchozího plátna (bez úpravy stropní konstrukce). Montáž ve výšce cca 4 m.  Implementace - konfigurace spouštění plátna do stávajícího multimediálního řídícího systému (programovaného na potřeby fakulty ze systému UNI:GO) - ovládání elektrického plátna (spouštění a vytahování). Projekční povrch - vysoce kvalitní promítací povrch.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</si>
</sst>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top" wrapText="1"/>
    </xf>
    <xf numFmtId="0" fontId="14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7" fillId="4" borderId="7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6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6.42578125" style="1" customWidth="1"/>
    <col min="4" max="4" width="10.7109375" style="2" customWidth="1"/>
    <col min="5" max="5" width="10.28515625" style="3" customWidth="1"/>
    <col min="6" max="6" width="107.28515625" style="1" customWidth="1"/>
    <col min="7" max="7" width="27.85546875" style="1" customWidth="1"/>
    <col min="8" max="8" width="23" style="1" customWidth="1"/>
    <col min="9" max="9" width="24.140625" style="1" customWidth="1"/>
    <col min="10" max="10" width="16.5703125" style="1" customWidth="1"/>
    <col min="11" max="11" width="31.85546875" hidden="1" customWidth="1"/>
    <col min="12" max="12" width="31.7109375" customWidth="1"/>
    <col min="13" max="13" width="32.28515625" customWidth="1"/>
    <col min="14" max="14" width="34" style="1" customWidth="1"/>
    <col min="15" max="15" width="26.4257812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33.85546875" style="4" customWidth="1"/>
  </cols>
  <sheetData>
    <row r="1" spans="1:22" ht="42.6" customHeight="1" x14ac:dyDescent="0.25">
      <c r="B1" s="57" t="s">
        <v>32</v>
      </c>
      <c r="C1" s="57"/>
      <c r="D1" s="57"/>
      <c r="E1" s="57"/>
      <c r="G1" s="40"/>
    </row>
    <row r="2" spans="1:22" ht="20.25" customHeight="1" x14ac:dyDescent="0.25">
      <c r="C2"/>
      <c r="D2" s="11"/>
      <c r="E2" s="5"/>
      <c r="F2" s="6"/>
      <c r="G2" s="58"/>
      <c r="H2" s="58"/>
      <c r="I2" s="58"/>
      <c r="J2" s="58"/>
      <c r="K2" s="58"/>
      <c r="L2" s="58"/>
      <c r="M2" s="58"/>
      <c r="N2" s="58"/>
      <c r="O2" s="6"/>
      <c r="P2" s="6"/>
      <c r="Q2" s="6"/>
      <c r="R2" s="6"/>
      <c r="T2" s="8"/>
      <c r="U2" s="9"/>
      <c r="V2" s="10"/>
    </row>
    <row r="3" spans="1:22" ht="20.25" customHeight="1" x14ac:dyDescent="0.25">
      <c r="B3" s="14"/>
      <c r="C3" s="12" t="s">
        <v>0</v>
      </c>
      <c r="D3" s="13"/>
      <c r="E3" s="13"/>
      <c r="F3" s="13"/>
      <c r="G3" s="58"/>
      <c r="H3" s="58"/>
      <c r="I3" s="58"/>
      <c r="J3" s="58"/>
      <c r="K3" s="58"/>
      <c r="L3" s="58"/>
      <c r="M3" s="58"/>
      <c r="N3" s="58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35</v>
      </c>
      <c r="L6" s="34" t="s">
        <v>18</v>
      </c>
      <c r="M6" s="36" t="s">
        <v>19</v>
      </c>
      <c r="N6" s="34" t="s">
        <v>20</v>
      </c>
      <c r="O6" s="41" t="s">
        <v>30</v>
      </c>
      <c r="P6" s="34" t="s">
        <v>21</v>
      </c>
      <c r="Q6" s="23" t="s">
        <v>6</v>
      </c>
      <c r="R6" s="24" t="s">
        <v>7</v>
      </c>
      <c r="S6" s="56" t="s">
        <v>8</v>
      </c>
      <c r="T6" s="56" t="s">
        <v>9</v>
      </c>
      <c r="U6" s="34" t="s">
        <v>22</v>
      </c>
      <c r="V6" s="34" t="s">
        <v>23</v>
      </c>
    </row>
    <row r="7" spans="1:22" ht="273" customHeight="1" thickTop="1" thickBot="1" x14ac:dyDescent="0.3">
      <c r="A7" s="25"/>
      <c r="B7" s="42">
        <v>1</v>
      </c>
      <c r="C7" s="54" t="s">
        <v>36</v>
      </c>
      <c r="D7" s="44">
        <v>1</v>
      </c>
      <c r="E7" s="45" t="s">
        <v>29</v>
      </c>
      <c r="F7" s="46" t="s">
        <v>38</v>
      </c>
      <c r="G7" s="70"/>
      <c r="H7" s="71"/>
      <c r="I7" s="43" t="s">
        <v>31</v>
      </c>
      <c r="J7" s="43" t="s">
        <v>28</v>
      </c>
      <c r="K7" s="47"/>
      <c r="L7" s="48" t="s">
        <v>37</v>
      </c>
      <c r="M7" s="54" t="s">
        <v>33</v>
      </c>
      <c r="N7" s="48" t="s">
        <v>34</v>
      </c>
      <c r="O7" s="49">
        <v>30</v>
      </c>
      <c r="P7" s="50">
        <f>D7*Q7</f>
        <v>120000</v>
      </c>
      <c r="Q7" s="51">
        <v>120000</v>
      </c>
      <c r="R7" s="69"/>
      <c r="S7" s="52">
        <f>D7*R7</f>
        <v>0</v>
      </c>
      <c r="T7" s="53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37"/>
    </row>
    <row r="9" spans="1:22" ht="49.5" customHeight="1" thickTop="1" thickBot="1" x14ac:dyDescent="0.3">
      <c r="B9" s="64" t="s">
        <v>26</v>
      </c>
      <c r="C9" s="65"/>
      <c r="D9" s="65"/>
      <c r="E9" s="65"/>
      <c r="F9" s="65"/>
      <c r="G9" s="65"/>
      <c r="H9" s="55"/>
      <c r="I9" s="26"/>
      <c r="J9" s="26"/>
      <c r="K9" s="26"/>
      <c r="L9" s="27"/>
      <c r="M9" s="7"/>
      <c r="N9" s="7"/>
      <c r="O9" s="28"/>
      <c r="P9" s="28"/>
      <c r="Q9" s="29" t="s">
        <v>10</v>
      </c>
      <c r="R9" s="66" t="s">
        <v>11</v>
      </c>
      <c r="S9" s="67"/>
      <c r="T9" s="68"/>
      <c r="U9" s="21"/>
      <c r="V9" s="30"/>
    </row>
    <row r="10" spans="1:22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1"/>
      <c r="M10" s="11"/>
      <c r="N10" s="11"/>
      <c r="O10" s="32"/>
      <c r="P10" s="32"/>
      <c r="Q10" s="33">
        <f>SUM(P7:P7)</f>
        <v>120000</v>
      </c>
      <c r="R10" s="59">
        <f>SUM(S7:S7)</f>
        <v>0</v>
      </c>
      <c r="S10" s="60"/>
      <c r="T10" s="61"/>
    </row>
    <row r="11" spans="1:22" ht="15.75" thickTop="1" x14ac:dyDescent="0.25">
      <c r="B11" s="62" t="s">
        <v>25</v>
      </c>
      <c r="C11" s="62"/>
      <c r="D11" s="62"/>
      <c r="E11" s="62"/>
      <c r="F11" s="62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7ajEH/SsxCZPKEYmRi//Le0uVDj5j++xWZ+gVExxEX4ywG9r3GZA9f/2km70SnCoMBtZz2yZqzAo1tlHWGXtCw==" saltValue="hLDdQUtKyycYJBPnF/sdYw==" spinCount="100000" sheet="1" objects="1" scenarios="1"/>
  <mergeCells count="7">
    <mergeCell ref="B1:E1"/>
    <mergeCell ref="G2:N3"/>
    <mergeCell ref="R10:T10"/>
    <mergeCell ref="B11:F11"/>
    <mergeCell ref="B10:H10"/>
    <mergeCell ref="B9:G9"/>
    <mergeCell ref="R9:T9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1"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2023-11-21T10:56:13Z</cp:lastPrinted>
  <dcterms:created xsi:type="dcterms:W3CDTF">2014-03-05T12:43:32Z</dcterms:created>
  <dcterms:modified xsi:type="dcterms:W3CDTF">2023-11-22T06:27:28Z</dcterms:modified>
</cp:coreProperties>
</file>